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950"/>
  </bookViews>
  <sheets>
    <sheet name="Sheet1" sheetId="1" r:id="rId1"/>
    <sheet name="文明寝室期数" sheetId="2" r:id="rId2"/>
    <sheet name="文明寝室次数" sheetId="3" r:id="rId3"/>
  </sheets>
  <definedNames>
    <definedName name="_xlnm._FilterDatabase" localSheetId="0" hidden="1">Sheet1!$A$2:$V$2</definedName>
  </definedNames>
  <calcPr calcId="144525"/>
</workbook>
</file>

<file path=xl/sharedStrings.xml><?xml version="1.0" encoding="utf-8"?>
<sst xmlns="http://schemas.openxmlformats.org/spreadsheetml/2006/main" count="302" uniqueCount="104">
  <si>
    <t>浙江安防职业技术学院班主任考核分数统计表(  系）</t>
  </si>
  <si>
    <t>姓名</t>
  </si>
  <si>
    <t>所属系部</t>
  </si>
  <si>
    <t>所带班级</t>
  </si>
  <si>
    <t>班级人数</t>
  </si>
  <si>
    <t>工作记录（2分）</t>
  </si>
  <si>
    <t>主题班会（4分）</t>
  </si>
  <si>
    <t>谈心谈话（8分）</t>
  </si>
  <si>
    <t>下寝室教室（5分）</t>
  </si>
  <si>
    <t>学管值班（4分）</t>
  </si>
  <si>
    <t>会议出勤（2分）</t>
  </si>
  <si>
    <t>材料上交（2分）</t>
  </si>
  <si>
    <t>其他工作（3分）</t>
  </si>
  <si>
    <t>学生日常管理考核情况（20分）</t>
  </si>
  <si>
    <t>手机入箱（5分）</t>
  </si>
  <si>
    <t>英语能力等级通过率（3分）</t>
  </si>
  <si>
    <t>参加各类活动（4分）</t>
  </si>
  <si>
    <t>系部赋分（8分）</t>
  </si>
  <si>
    <t>附加分（10）</t>
  </si>
  <si>
    <t>总分</t>
  </si>
  <si>
    <t>学生评议分数</t>
  </si>
  <si>
    <t>折合*0.3</t>
  </si>
  <si>
    <t>文明寝室汇总表</t>
  </si>
  <si>
    <t>日期</t>
  </si>
  <si>
    <t>级别</t>
  </si>
  <si>
    <t>寝室号</t>
  </si>
  <si>
    <t>班级</t>
  </si>
  <si>
    <t>备注</t>
  </si>
  <si>
    <t>2017年10月
（第5期）</t>
  </si>
  <si>
    <t>院级文明寝室</t>
  </si>
  <si>
    <t>3-305</t>
  </si>
  <si>
    <t>安全防范1601</t>
  </si>
  <si>
    <t>3-307</t>
  </si>
  <si>
    <t>物联网1601</t>
  </si>
  <si>
    <t>3-411</t>
  </si>
  <si>
    <t>工程监理1701</t>
  </si>
  <si>
    <t>3-414</t>
  </si>
  <si>
    <t>安全防范1702</t>
  </si>
  <si>
    <t>3-417</t>
  </si>
  <si>
    <t>4-215</t>
  </si>
  <si>
    <t>安全防范1602</t>
  </si>
  <si>
    <t>4-301</t>
  </si>
  <si>
    <t>消防1601</t>
  </si>
  <si>
    <t>4-304</t>
  </si>
  <si>
    <t>4-308</t>
  </si>
  <si>
    <t>4-309</t>
  </si>
  <si>
    <t>4-412</t>
  </si>
  <si>
    <t>安全防范1703</t>
  </si>
  <si>
    <t>4-608</t>
  </si>
  <si>
    <t>消防1701</t>
  </si>
  <si>
    <t>系级文明寝室</t>
  </si>
  <si>
    <t>3-302</t>
  </si>
  <si>
    <t>3-304</t>
  </si>
  <si>
    <t>3-412</t>
  </si>
  <si>
    <t>3-416</t>
  </si>
  <si>
    <t>2017年11月
（第6期）</t>
  </si>
  <si>
    <t>3-301</t>
  </si>
  <si>
    <t>4-216</t>
  </si>
  <si>
    <t>物联网1602</t>
  </si>
  <si>
    <t>4-504</t>
  </si>
  <si>
    <t>3-315</t>
  </si>
  <si>
    <t>物联网1701</t>
  </si>
  <si>
    <t>4-516</t>
  </si>
  <si>
    <t>安全防范1701</t>
  </si>
  <si>
    <t>4-602</t>
  </si>
  <si>
    <t>物联网1702</t>
  </si>
  <si>
    <t>2017年12月
（第7期）</t>
  </si>
  <si>
    <t>4-217</t>
  </si>
  <si>
    <t>4-311</t>
  </si>
  <si>
    <t>4-508</t>
  </si>
  <si>
    <t>4-513</t>
  </si>
  <si>
    <t>4-515</t>
  </si>
  <si>
    <t>3-303</t>
  </si>
  <si>
    <t>2018年4月
（第1期）</t>
  </si>
  <si>
    <t>3-306</t>
  </si>
  <si>
    <t>3-318</t>
  </si>
  <si>
    <t>4-417</t>
  </si>
  <si>
    <t>4-503</t>
  </si>
  <si>
    <t>消防1701、工程监理1701</t>
  </si>
  <si>
    <t>3-413</t>
  </si>
  <si>
    <t>3-415</t>
  </si>
  <si>
    <t>4-306</t>
  </si>
  <si>
    <t>4-418</t>
  </si>
  <si>
    <t>4-502</t>
  </si>
  <si>
    <t>4-607</t>
  </si>
  <si>
    <t>2018年5月
（第2期）</t>
  </si>
  <si>
    <t>3-316</t>
  </si>
  <si>
    <t>3-317</t>
  </si>
  <si>
    <t>3-410</t>
  </si>
  <si>
    <t>4-202</t>
  </si>
  <si>
    <t>4-203</t>
  </si>
  <si>
    <t>4-206</t>
  </si>
  <si>
    <t>4-307</t>
  </si>
  <si>
    <t>4-402</t>
  </si>
  <si>
    <t>4-404</t>
  </si>
  <si>
    <t>2018年6月
（第3期）</t>
  </si>
  <si>
    <t>4-409</t>
  </si>
  <si>
    <t>4-411</t>
  </si>
  <si>
    <t>4-505</t>
  </si>
  <si>
    <t>文明寝室统计表</t>
  </si>
  <si>
    <t>院级次数</t>
  </si>
  <si>
    <t>系级次数</t>
  </si>
  <si>
    <t>总计</t>
  </si>
  <si>
    <t>得分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</si>
</sst>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36"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36363D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36"/>
      <color rgb="FF000000"/>
      <name val="宋体"/>
      <charset val="134"/>
    </font>
    <font>
      <sz val="1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5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32" fillId="0" borderId="0">
      <protection locked="0"/>
    </xf>
    <xf numFmtId="0" fontId="25" fillId="17" borderId="6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5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44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F区2.3号楼学生寝室安排表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zoomScale="45" zoomScaleNormal="45" workbookViewId="0">
      <selection activeCell="X2" sqref="X2"/>
    </sheetView>
  </sheetViews>
  <sheetFormatPr defaultColWidth="9" defaultRowHeight="31.5" customHeight="1"/>
  <cols>
    <col min="1" max="1" width="14.25" style="24" customWidth="1"/>
    <col min="2" max="2" width="15" style="24" customWidth="1"/>
    <col min="3" max="3" width="29.875" style="24" customWidth="1"/>
    <col min="4" max="4" width="8.88333333333333" style="24" customWidth="1"/>
    <col min="5" max="5" width="14.25" style="24" customWidth="1"/>
    <col min="6" max="6" width="14.625" style="24" customWidth="1"/>
    <col min="7" max="7" width="15.25" style="24" customWidth="1"/>
    <col min="8" max="8" width="15.875" style="24" customWidth="1"/>
    <col min="9" max="9" width="15.625" style="24" customWidth="1"/>
    <col min="10" max="10" width="14" style="24" customWidth="1"/>
    <col min="11" max="11" width="14.625" style="24" customWidth="1"/>
    <col min="12" max="12" width="14.5" style="24" customWidth="1"/>
    <col min="13" max="13" width="19.5" style="24" customWidth="1"/>
    <col min="14" max="14" width="14.25" style="24" customWidth="1"/>
    <col min="15" max="15" width="22.5" style="24" customWidth="1"/>
    <col min="16" max="17" width="16.375" style="24" customWidth="1"/>
    <col min="18" max="18" width="14" style="24" customWidth="1"/>
    <col min="19" max="19" width="17.75" style="25" customWidth="1"/>
    <col min="20" max="20" width="13.875" style="25" customWidth="1"/>
    <col min="21" max="21" width="11.25" style="25" customWidth="1"/>
    <col min="22" max="255" width="9" style="25" customWidth="1"/>
    <col min="256" max="16384" width="9" style="26"/>
  </cols>
  <sheetData>
    <row r="1" ht="92.1" customHeight="1" spans="1:2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="22" customFormat="1" ht="80.1" customHeight="1" spans="1:2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18</v>
      </c>
      <c r="S2" s="32" t="s">
        <v>19</v>
      </c>
      <c r="T2" s="33" t="s">
        <v>20</v>
      </c>
      <c r="U2" s="33" t="s">
        <v>21</v>
      </c>
      <c r="V2" s="33" t="s">
        <v>19</v>
      </c>
    </row>
    <row r="3" s="23" customFormat="1" ht="45" customHeight="1" spans="1:2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4"/>
      <c r="S3" s="29"/>
      <c r="T3" s="34"/>
      <c r="U3" s="34"/>
      <c r="V3" s="34"/>
    </row>
    <row r="4" s="23" customFormat="1" ht="45" customHeight="1" spans="1:22">
      <c r="A4" s="29"/>
      <c r="B4" s="29"/>
      <c r="C4" s="30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4"/>
      <c r="S4" s="29"/>
      <c r="T4" s="34"/>
      <c r="U4" s="34"/>
      <c r="V4" s="34"/>
    </row>
    <row r="5" s="23" customFormat="1" ht="45" customHeight="1" spans="1:22">
      <c r="A5" s="31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4"/>
      <c r="S5" s="29"/>
      <c r="T5" s="34"/>
      <c r="U5" s="34"/>
      <c r="V5" s="34"/>
    </row>
    <row r="6" s="23" customFormat="1" ht="45" customHeight="1" spans="1:22">
      <c r="A6" s="29"/>
      <c r="B6" s="29"/>
      <c r="C6" s="30"/>
      <c r="D6" s="30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5"/>
      <c r="S6" s="29"/>
      <c r="T6" s="34"/>
      <c r="U6" s="34"/>
      <c r="V6" s="34"/>
    </row>
    <row r="7" s="23" customFormat="1" ht="45" customHeight="1" spans="1:2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4"/>
      <c r="S7" s="29"/>
      <c r="T7" s="34"/>
      <c r="U7" s="34"/>
      <c r="V7" s="34"/>
    </row>
    <row r="8" s="23" customFormat="1" ht="45" customHeight="1" spans="1:2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4"/>
      <c r="S8" s="29"/>
      <c r="T8" s="34"/>
      <c r="U8" s="34"/>
      <c r="V8" s="34"/>
    </row>
    <row r="9" s="23" customFormat="1" ht="45" customHeight="1" spans="1:22">
      <c r="A9" s="29"/>
      <c r="B9" s="29"/>
      <c r="C9" s="30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4"/>
      <c r="S9" s="29"/>
      <c r="T9" s="34"/>
      <c r="U9" s="34"/>
      <c r="V9" s="34"/>
    </row>
    <row r="10" s="23" customFormat="1" ht="45" customHeight="1" spans="1:2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4"/>
      <c r="S10" s="29"/>
      <c r="T10" s="34"/>
      <c r="U10" s="34"/>
      <c r="V10" s="34"/>
    </row>
    <row r="11" s="23" customFormat="1" ht="45" customHeight="1" spans="1:2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4"/>
      <c r="S11" s="29"/>
      <c r="T11" s="34"/>
      <c r="U11" s="34"/>
      <c r="V11" s="34"/>
    </row>
    <row r="12" s="23" customFormat="1" ht="45" customHeight="1" spans="1:22">
      <c r="A12" s="29"/>
      <c r="B12" s="29"/>
      <c r="C12" s="30"/>
      <c r="D12" s="30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4"/>
      <c r="S12" s="29"/>
      <c r="T12" s="34"/>
      <c r="U12" s="34"/>
      <c r="V12" s="34"/>
    </row>
    <row r="13" s="23" customFormat="1" ht="45" customHeight="1" spans="1:22">
      <c r="A13" s="29"/>
      <c r="B13" s="29"/>
      <c r="C13" s="30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4"/>
      <c r="S13" s="29"/>
      <c r="T13" s="34"/>
      <c r="U13" s="34"/>
      <c r="V13" s="34"/>
    </row>
    <row r="14" s="23" customFormat="1" ht="45" customHeight="1" spans="1:22">
      <c r="A14" s="29"/>
      <c r="B14" s="29"/>
      <c r="C14" s="30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4"/>
      <c r="S14" s="29"/>
      <c r="T14" s="34"/>
      <c r="U14" s="34"/>
      <c r="V14" s="34"/>
    </row>
    <row r="15" s="23" customFormat="1" ht="45" customHeight="1" spans="1:2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4"/>
      <c r="S15" s="29"/>
      <c r="T15" s="34"/>
      <c r="U15" s="34"/>
      <c r="V15" s="34"/>
    </row>
    <row r="16" s="23" customFormat="1" ht="45" customHeight="1" spans="1:2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4"/>
      <c r="S16" s="29"/>
      <c r="T16" s="34"/>
      <c r="U16" s="34"/>
      <c r="V16" s="34"/>
    </row>
    <row r="17" s="23" customFormat="1" ht="45" customHeight="1" spans="1:2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4"/>
      <c r="S17" s="29"/>
      <c r="T17" s="34"/>
      <c r="U17" s="34"/>
      <c r="V17" s="34"/>
    </row>
    <row r="18" s="23" customFormat="1" ht="45" customHeight="1" spans="1:2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4"/>
      <c r="S18" s="29"/>
      <c r="T18" s="34"/>
      <c r="U18" s="34"/>
      <c r="V18" s="34"/>
    </row>
    <row r="19" s="23" customFormat="1" ht="45" customHeight="1" spans="1:2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4"/>
      <c r="S19" s="29"/>
      <c r="T19" s="34"/>
      <c r="U19" s="34"/>
      <c r="V19" s="34"/>
    </row>
    <row r="20" s="23" customFormat="1" ht="45" customHeight="1" spans="1:2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4"/>
      <c r="S20" s="29"/>
      <c r="T20" s="34"/>
      <c r="U20" s="34"/>
      <c r="V20" s="34"/>
    </row>
    <row r="21" s="23" customFormat="1" ht="45" customHeight="1" spans="1:2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4"/>
      <c r="S21" s="29"/>
      <c r="T21" s="34"/>
      <c r="U21" s="34"/>
      <c r="V21" s="34"/>
    </row>
    <row r="22" s="23" customFormat="1" ht="45" customHeight="1" spans="1:22">
      <c r="A22" s="29"/>
      <c r="B22" s="29"/>
      <c r="C22" s="30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4"/>
      <c r="S22" s="29"/>
      <c r="T22" s="34"/>
      <c r="U22" s="34"/>
      <c r="V22" s="34"/>
    </row>
    <row r="23" s="23" customFormat="1" ht="45" customHeight="1" spans="1:22">
      <c r="A23" s="29"/>
      <c r="B23" s="29"/>
      <c r="C23" s="30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4"/>
      <c r="S23" s="29"/>
      <c r="T23" s="34"/>
      <c r="U23" s="34"/>
      <c r="V23" s="34"/>
    </row>
    <row r="24" s="23" customFormat="1" ht="45" customHeight="1" spans="1:2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4"/>
      <c r="S24" s="29"/>
      <c r="T24" s="34"/>
      <c r="U24" s="34"/>
      <c r="V24" s="34"/>
    </row>
  </sheetData>
  <sortState ref="A3:V24">
    <sortCondition ref="V2" descending="1"/>
  </sortState>
  <mergeCells count="1">
    <mergeCell ref="A1:V1"/>
  </mergeCells>
  <printOptions horizontalCentered="1"/>
  <pageMargins left="0.393055555555556" right="0.393055555555556" top="0.786805555555556" bottom="0.786805555555556" header="0.511805555555556" footer="0.511805555555556"/>
  <pageSetup paperSize="9" scale="40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workbookViewId="0">
      <selection activeCell="F75" sqref="F75"/>
    </sheetView>
  </sheetViews>
  <sheetFormatPr defaultColWidth="9" defaultRowHeight="13.5" outlineLevelCol="4"/>
  <cols>
    <col min="1" max="1" width="11.5" style="2" customWidth="1"/>
    <col min="2" max="2" width="14.5" style="2" customWidth="1"/>
    <col min="3" max="3" width="9" style="2"/>
    <col min="4" max="4" width="25.125" style="2" customWidth="1"/>
    <col min="5" max="16384" width="9" style="2"/>
  </cols>
  <sheetData>
    <row r="1" ht="20.25" spans="1:5">
      <c r="A1" s="12" t="s">
        <v>22</v>
      </c>
      <c r="B1" s="12"/>
      <c r="C1" s="12"/>
      <c r="D1" s="12"/>
      <c r="E1" s="12"/>
    </row>
    <row r="2" s="1" customFormat="1" spans="1:5">
      <c r="A2" s="6" t="s">
        <v>23</v>
      </c>
      <c r="B2" s="6" t="s">
        <v>24</v>
      </c>
      <c r="C2" s="6" t="s">
        <v>25</v>
      </c>
      <c r="D2" s="6" t="s">
        <v>26</v>
      </c>
      <c r="E2" s="6" t="s">
        <v>27</v>
      </c>
    </row>
    <row r="3" ht="15.95" customHeight="1" spans="1:5">
      <c r="A3" s="13" t="s">
        <v>28</v>
      </c>
      <c r="B3" s="9" t="s">
        <v>29</v>
      </c>
      <c r="C3" s="9" t="s">
        <v>30</v>
      </c>
      <c r="D3" s="14" t="s">
        <v>31</v>
      </c>
      <c r="E3" s="9"/>
    </row>
    <row r="4" ht="15.95" customHeight="1" spans="1:5">
      <c r="A4" s="13"/>
      <c r="B4" s="9"/>
      <c r="C4" s="9" t="s">
        <v>32</v>
      </c>
      <c r="D4" s="15" t="s">
        <v>33</v>
      </c>
      <c r="E4" s="9"/>
    </row>
    <row r="5" ht="15.95" customHeight="1" spans="1:5">
      <c r="A5" s="13"/>
      <c r="B5" s="9"/>
      <c r="C5" s="9" t="s">
        <v>34</v>
      </c>
      <c r="D5" s="16" t="s">
        <v>35</v>
      </c>
      <c r="E5" s="9"/>
    </row>
    <row r="6" ht="15.95" customHeight="1" spans="1:5">
      <c r="A6" s="13"/>
      <c r="B6" s="9"/>
      <c r="C6" s="9" t="s">
        <v>36</v>
      </c>
      <c r="D6" s="16" t="s">
        <v>37</v>
      </c>
      <c r="E6" s="9"/>
    </row>
    <row r="7" ht="15.95" customHeight="1" spans="1:5">
      <c r="A7" s="13"/>
      <c r="B7" s="9"/>
      <c r="C7" s="9" t="s">
        <v>38</v>
      </c>
      <c r="D7" s="16" t="s">
        <v>35</v>
      </c>
      <c r="E7" s="9"/>
    </row>
    <row r="8" ht="15.95" customHeight="1" spans="1:5">
      <c r="A8" s="13"/>
      <c r="B8" s="9"/>
      <c r="C8" s="15" t="s">
        <v>39</v>
      </c>
      <c r="D8" s="15" t="s">
        <v>40</v>
      </c>
      <c r="E8" s="9"/>
    </row>
    <row r="9" ht="15.95" customHeight="1" spans="1:5">
      <c r="A9" s="13"/>
      <c r="B9" s="9"/>
      <c r="C9" s="14" t="s">
        <v>41</v>
      </c>
      <c r="D9" s="14" t="s">
        <v>42</v>
      </c>
      <c r="E9" s="9"/>
    </row>
    <row r="10" ht="15.95" customHeight="1" spans="1:5">
      <c r="A10" s="13"/>
      <c r="B10" s="9"/>
      <c r="C10" s="15" t="s">
        <v>43</v>
      </c>
      <c r="D10" s="15" t="s">
        <v>42</v>
      </c>
      <c r="E10" s="9"/>
    </row>
    <row r="11" ht="15.95" customHeight="1" spans="1:5">
      <c r="A11" s="13"/>
      <c r="B11" s="9"/>
      <c r="C11" s="15" t="s">
        <v>44</v>
      </c>
      <c r="D11" s="15" t="s">
        <v>33</v>
      </c>
      <c r="E11" s="9"/>
    </row>
    <row r="12" ht="15.95" customHeight="1" spans="1:5">
      <c r="A12" s="13"/>
      <c r="B12" s="9"/>
      <c r="C12" s="15" t="s">
        <v>45</v>
      </c>
      <c r="D12" s="15" t="s">
        <v>33</v>
      </c>
      <c r="E12" s="9"/>
    </row>
    <row r="13" ht="15.95" customHeight="1" spans="1:5">
      <c r="A13" s="13"/>
      <c r="B13" s="9"/>
      <c r="C13" s="16" t="s">
        <v>46</v>
      </c>
      <c r="D13" s="16" t="s">
        <v>47</v>
      </c>
      <c r="E13" s="9"/>
    </row>
    <row r="14" ht="15.95" customHeight="1" spans="1:5">
      <c r="A14" s="13"/>
      <c r="B14" s="9"/>
      <c r="C14" s="16" t="s">
        <v>48</v>
      </c>
      <c r="D14" s="16" t="s">
        <v>49</v>
      </c>
      <c r="E14" s="9"/>
    </row>
    <row r="15" ht="15.95" customHeight="1" spans="1:5">
      <c r="A15" s="13"/>
      <c r="B15" s="13" t="s">
        <v>50</v>
      </c>
      <c r="C15" s="15" t="s">
        <v>51</v>
      </c>
      <c r="D15" s="15" t="s">
        <v>42</v>
      </c>
      <c r="E15" s="9"/>
    </row>
    <row r="16" ht="15.95" customHeight="1" spans="1:5">
      <c r="A16" s="13"/>
      <c r="B16" s="13"/>
      <c r="C16" s="15" t="s">
        <v>52</v>
      </c>
      <c r="D16" s="14" t="s">
        <v>31</v>
      </c>
      <c r="E16" s="9"/>
    </row>
    <row r="17" ht="15.95" customHeight="1" spans="1:5">
      <c r="A17" s="13"/>
      <c r="B17" s="13"/>
      <c r="C17" s="17" t="s">
        <v>53</v>
      </c>
      <c r="D17" s="16" t="s">
        <v>37</v>
      </c>
      <c r="E17" s="9"/>
    </row>
    <row r="18" ht="15.95" customHeight="1" spans="1:5">
      <c r="A18" s="13"/>
      <c r="B18" s="13"/>
      <c r="C18" s="16" t="s">
        <v>54</v>
      </c>
      <c r="D18" s="16" t="s">
        <v>47</v>
      </c>
      <c r="E18" s="9"/>
    </row>
    <row r="19" ht="14.25" spans="1:5">
      <c r="A19" s="13" t="s">
        <v>55</v>
      </c>
      <c r="B19" s="9" t="s">
        <v>29</v>
      </c>
      <c r="C19" s="15" t="s">
        <v>56</v>
      </c>
      <c r="D19" s="15" t="s">
        <v>42</v>
      </c>
      <c r="E19" s="9"/>
    </row>
    <row r="20" ht="14.25" spans="1:5">
      <c r="A20" s="9"/>
      <c r="B20" s="9"/>
      <c r="C20" s="15" t="s">
        <v>30</v>
      </c>
      <c r="D20" s="14" t="s">
        <v>31</v>
      </c>
      <c r="E20" s="9"/>
    </row>
    <row r="21" ht="14.25" spans="1:5">
      <c r="A21" s="9"/>
      <c r="B21" s="9"/>
      <c r="C21" s="16" t="s">
        <v>54</v>
      </c>
      <c r="D21" s="16" t="s">
        <v>47</v>
      </c>
      <c r="E21" s="9"/>
    </row>
    <row r="22" ht="14.25" spans="1:5">
      <c r="A22" s="9"/>
      <c r="B22" s="9"/>
      <c r="C22" s="15" t="s">
        <v>39</v>
      </c>
      <c r="D22" s="15" t="s">
        <v>40</v>
      </c>
      <c r="E22" s="9"/>
    </row>
    <row r="23" ht="14.25" spans="1:5">
      <c r="A23" s="9"/>
      <c r="B23" s="9"/>
      <c r="C23" s="15" t="s">
        <v>57</v>
      </c>
      <c r="D23" s="15" t="s">
        <v>58</v>
      </c>
      <c r="E23" s="9"/>
    </row>
    <row r="24" ht="14.25" spans="1:5">
      <c r="A24" s="9"/>
      <c r="B24" s="9"/>
      <c r="C24" s="15" t="s">
        <v>44</v>
      </c>
      <c r="D24" s="15" t="s">
        <v>33</v>
      </c>
      <c r="E24" s="9"/>
    </row>
    <row r="25" ht="14.25" spans="1:5">
      <c r="A25" s="9"/>
      <c r="B25" s="9"/>
      <c r="C25" s="15" t="s">
        <v>45</v>
      </c>
      <c r="D25" s="15" t="s">
        <v>33</v>
      </c>
      <c r="E25" s="9"/>
    </row>
    <row r="26" ht="14.25" spans="1:5">
      <c r="A26" s="9"/>
      <c r="B26" s="9"/>
      <c r="C26" s="16" t="s">
        <v>46</v>
      </c>
      <c r="D26" s="16" t="s">
        <v>47</v>
      </c>
      <c r="E26" s="9"/>
    </row>
    <row r="27" ht="14.25" spans="1:5">
      <c r="A27" s="9"/>
      <c r="B27" s="9"/>
      <c r="C27" s="16" t="s">
        <v>59</v>
      </c>
      <c r="D27" s="16" t="s">
        <v>35</v>
      </c>
      <c r="E27" s="9"/>
    </row>
    <row r="28" ht="14.25" spans="1:5">
      <c r="A28" s="9"/>
      <c r="B28" s="9"/>
      <c r="C28" s="16" t="s">
        <v>48</v>
      </c>
      <c r="D28" s="16" t="s">
        <v>49</v>
      </c>
      <c r="E28" s="9"/>
    </row>
    <row r="29" ht="14.25" spans="1:5">
      <c r="A29" s="9"/>
      <c r="B29" s="13" t="s">
        <v>50</v>
      </c>
      <c r="C29" s="15" t="s">
        <v>52</v>
      </c>
      <c r="D29" s="14" t="s">
        <v>31</v>
      </c>
      <c r="E29" s="9"/>
    </row>
    <row r="30" ht="14.25" spans="1:5">
      <c r="A30" s="9"/>
      <c r="B30" s="13"/>
      <c r="C30" s="15" t="s">
        <v>60</v>
      </c>
      <c r="D30" s="15" t="s">
        <v>61</v>
      </c>
      <c r="E30" s="9"/>
    </row>
    <row r="31" ht="14.25" spans="1:5">
      <c r="A31" s="9"/>
      <c r="B31" s="13"/>
      <c r="C31" s="15" t="s">
        <v>62</v>
      </c>
      <c r="D31" s="15" t="s">
        <v>63</v>
      </c>
      <c r="E31" s="9"/>
    </row>
    <row r="32" ht="14.25" spans="1:5">
      <c r="A32" s="9"/>
      <c r="B32" s="13"/>
      <c r="C32" s="15" t="s">
        <v>64</v>
      </c>
      <c r="D32" s="14" t="s">
        <v>65</v>
      </c>
      <c r="E32" s="9"/>
    </row>
    <row r="33" ht="14.25" spans="1:5">
      <c r="A33" s="13" t="s">
        <v>66</v>
      </c>
      <c r="B33" s="9" t="s">
        <v>29</v>
      </c>
      <c r="C33" s="15" t="s">
        <v>56</v>
      </c>
      <c r="D33" s="15" t="s">
        <v>42</v>
      </c>
      <c r="E33" s="9"/>
    </row>
    <row r="34" ht="14.25" spans="1:5">
      <c r="A34" s="9"/>
      <c r="B34" s="9"/>
      <c r="C34" s="15" t="s">
        <v>30</v>
      </c>
      <c r="D34" s="14" t="s">
        <v>31</v>
      </c>
      <c r="E34" s="9"/>
    </row>
    <row r="35" ht="14.25" spans="1:5">
      <c r="A35" s="9"/>
      <c r="B35" s="9"/>
      <c r="C35" s="16" t="s">
        <v>38</v>
      </c>
      <c r="D35" s="16" t="s">
        <v>35</v>
      </c>
      <c r="E35" s="9"/>
    </row>
    <row r="36" ht="14.25" spans="1:5">
      <c r="A36" s="9"/>
      <c r="B36" s="9"/>
      <c r="C36" s="15" t="s">
        <v>39</v>
      </c>
      <c r="D36" s="15" t="s">
        <v>40</v>
      </c>
      <c r="E36" s="9"/>
    </row>
    <row r="37" ht="14.25" spans="1:5">
      <c r="A37" s="9"/>
      <c r="B37" s="9"/>
      <c r="C37" s="15" t="s">
        <v>57</v>
      </c>
      <c r="D37" s="15" t="s">
        <v>58</v>
      </c>
      <c r="E37" s="9"/>
    </row>
    <row r="38" ht="14.25" spans="1:5">
      <c r="A38" s="9"/>
      <c r="B38" s="9"/>
      <c r="C38" s="15" t="s">
        <v>67</v>
      </c>
      <c r="D38" s="15" t="s">
        <v>58</v>
      </c>
      <c r="E38" s="9"/>
    </row>
    <row r="39" ht="14.25" spans="1:5">
      <c r="A39" s="9"/>
      <c r="B39" s="9"/>
      <c r="C39" s="15" t="s">
        <v>44</v>
      </c>
      <c r="D39" s="15" t="s">
        <v>33</v>
      </c>
      <c r="E39" s="9"/>
    </row>
    <row r="40" ht="14.25" spans="1:5">
      <c r="A40" s="9"/>
      <c r="B40" s="9"/>
      <c r="C40" s="15" t="s">
        <v>45</v>
      </c>
      <c r="D40" s="15" t="s">
        <v>33</v>
      </c>
      <c r="E40" s="9"/>
    </row>
    <row r="41" ht="14.25" spans="1:5">
      <c r="A41" s="9"/>
      <c r="B41" s="9"/>
      <c r="C41" s="15" t="s">
        <v>68</v>
      </c>
      <c r="D41" s="15" t="s">
        <v>33</v>
      </c>
      <c r="E41" s="9"/>
    </row>
    <row r="42" ht="14.25" spans="1:5">
      <c r="A42" s="9"/>
      <c r="B42" s="9"/>
      <c r="C42" s="15" t="s">
        <v>69</v>
      </c>
      <c r="D42" s="15" t="s">
        <v>61</v>
      </c>
      <c r="E42" s="9"/>
    </row>
    <row r="43" ht="14.25" spans="1:5">
      <c r="A43" s="9"/>
      <c r="B43" s="9"/>
      <c r="C43" s="15" t="s">
        <v>70</v>
      </c>
      <c r="D43" s="14" t="s">
        <v>65</v>
      </c>
      <c r="E43" s="9"/>
    </row>
    <row r="44" ht="14.25" spans="1:5">
      <c r="A44" s="9"/>
      <c r="B44" s="9"/>
      <c r="C44" s="15" t="s">
        <v>71</v>
      </c>
      <c r="D44" s="14" t="s">
        <v>65</v>
      </c>
      <c r="E44" s="9"/>
    </row>
    <row r="45" ht="14.25" spans="1:5">
      <c r="A45" s="9"/>
      <c r="B45" s="9" t="s">
        <v>50</v>
      </c>
      <c r="C45" s="15" t="s">
        <v>51</v>
      </c>
      <c r="D45" s="15" t="s">
        <v>42</v>
      </c>
      <c r="E45" s="9"/>
    </row>
    <row r="46" ht="14.25" spans="1:5">
      <c r="A46" s="9"/>
      <c r="B46" s="9"/>
      <c r="C46" s="18" t="s">
        <v>72</v>
      </c>
      <c r="D46" s="15" t="s">
        <v>40</v>
      </c>
      <c r="E46" s="9"/>
    </row>
    <row r="47" ht="14.25" spans="1:5">
      <c r="A47" s="9"/>
      <c r="B47" s="9"/>
      <c r="C47" s="15" t="s">
        <v>60</v>
      </c>
      <c r="D47" s="15" t="s">
        <v>61</v>
      </c>
      <c r="E47" s="9"/>
    </row>
    <row r="48" ht="14.25" spans="1:5">
      <c r="A48" s="9"/>
      <c r="B48" s="9"/>
      <c r="C48" s="15" t="s">
        <v>62</v>
      </c>
      <c r="D48" s="15" t="s">
        <v>63</v>
      </c>
      <c r="E48" s="9"/>
    </row>
    <row r="49" ht="14.25" spans="1:5">
      <c r="A49" s="9"/>
      <c r="B49" s="9"/>
      <c r="C49" s="15" t="s">
        <v>64</v>
      </c>
      <c r="D49" s="14" t="s">
        <v>65</v>
      </c>
      <c r="E49" s="9"/>
    </row>
    <row r="50" ht="14.25" spans="1:5">
      <c r="A50" s="13" t="s">
        <v>73</v>
      </c>
      <c r="B50" s="9" t="s">
        <v>29</v>
      </c>
      <c r="C50" s="15" t="s">
        <v>74</v>
      </c>
      <c r="D50" s="15" t="s">
        <v>33</v>
      </c>
      <c r="E50" s="9"/>
    </row>
    <row r="51" ht="14.25" spans="1:5">
      <c r="A51" s="9"/>
      <c r="B51" s="9"/>
      <c r="C51" s="15" t="s">
        <v>32</v>
      </c>
      <c r="D51" s="15" t="s">
        <v>33</v>
      </c>
      <c r="E51" s="9"/>
    </row>
    <row r="52" ht="14.25" spans="1:5">
      <c r="A52" s="9"/>
      <c r="B52" s="9"/>
      <c r="C52" s="17" t="s">
        <v>75</v>
      </c>
      <c r="D52" s="15" t="s">
        <v>37</v>
      </c>
      <c r="E52" s="9"/>
    </row>
    <row r="53" ht="14.25" spans="1:5">
      <c r="A53" s="9"/>
      <c r="B53" s="9"/>
      <c r="C53" s="16" t="s">
        <v>34</v>
      </c>
      <c r="D53" s="16" t="s">
        <v>35</v>
      </c>
      <c r="E53" s="9"/>
    </row>
    <row r="54" ht="14.25" spans="1:5">
      <c r="A54" s="9"/>
      <c r="B54" s="9"/>
      <c r="C54" s="16" t="s">
        <v>38</v>
      </c>
      <c r="D54" s="16" t="s">
        <v>35</v>
      </c>
      <c r="E54" s="9"/>
    </row>
    <row r="55" ht="14.25" spans="1:5">
      <c r="A55" s="9"/>
      <c r="B55" s="9"/>
      <c r="C55" s="15" t="s">
        <v>39</v>
      </c>
      <c r="D55" s="15" t="s">
        <v>40</v>
      </c>
      <c r="E55" s="9"/>
    </row>
    <row r="56" ht="14.25" spans="1:5">
      <c r="A56" s="9"/>
      <c r="B56" s="9"/>
      <c r="C56" s="15" t="s">
        <v>44</v>
      </c>
      <c r="D56" s="15" t="s">
        <v>33</v>
      </c>
      <c r="E56" s="9"/>
    </row>
    <row r="57" ht="14.25" spans="1:5">
      <c r="A57" s="9"/>
      <c r="B57" s="9"/>
      <c r="C57" s="15" t="s">
        <v>76</v>
      </c>
      <c r="D57" s="15" t="s">
        <v>63</v>
      </c>
      <c r="E57" s="9"/>
    </row>
    <row r="58" ht="14.25" spans="1:5">
      <c r="A58" s="9"/>
      <c r="B58" s="9"/>
      <c r="C58" s="16" t="s">
        <v>77</v>
      </c>
      <c r="D58" s="16" t="s">
        <v>78</v>
      </c>
      <c r="E58" s="9"/>
    </row>
    <row r="59" ht="14.25" spans="1:5">
      <c r="A59" s="9"/>
      <c r="B59" s="9" t="s">
        <v>50</v>
      </c>
      <c r="C59" s="15" t="s">
        <v>52</v>
      </c>
      <c r="D59" s="14" t="s">
        <v>31</v>
      </c>
      <c r="E59" s="9"/>
    </row>
    <row r="60" ht="14.25" spans="1:5">
      <c r="A60" s="9"/>
      <c r="B60" s="9"/>
      <c r="C60" s="19" t="s">
        <v>79</v>
      </c>
      <c r="D60" s="19" t="s">
        <v>37</v>
      </c>
      <c r="E60" s="9"/>
    </row>
    <row r="61" ht="14.25" spans="1:5">
      <c r="A61" s="9"/>
      <c r="B61" s="9"/>
      <c r="C61" s="16" t="s">
        <v>36</v>
      </c>
      <c r="D61" s="16" t="s">
        <v>37</v>
      </c>
      <c r="E61" s="9"/>
    </row>
    <row r="62" ht="14.25" spans="1:5">
      <c r="A62" s="9"/>
      <c r="B62" s="9"/>
      <c r="C62" s="16" t="s">
        <v>80</v>
      </c>
      <c r="D62" s="16" t="s">
        <v>47</v>
      </c>
      <c r="E62" s="9"/>
    </row>
    <row r="63" ht="14.25" spans="1:5">
      <c r="A63" s="9"/>
      <c r="B63" s="9"/>
      <c r="C63" s="15" t="s">
        <v>43</v>
      </c>
      <c r="D63" s="15" t="s">
        <v>42</v>
      </c>
      <c r="E63" s="9"/>
    </row>
    <row r="64" ht="14.25" spans="1:5">
      <c r="A64" s="9"/>
      <c r="B64" s="9"/>
      <c r="C64" s="15" t="s">
        <v>81</v>
      </c>
      <c r="D64" s="15" t="s">
        <v>42</v>
      </c>
      <c r="E64" s="9"/>
    </row>
    <row r="65" ht="14.25" spans="1:5">
      <c r="A65" s="9"/>
      <c r="B65" s="9"/>
      <c r="C65" s="16" t="s">
        <v>82</v>
      </c>
      <c r="D65" s="16" t="s">
        <v>35</v>
      </c>
      <c r="E65" s="9"/>
    </row>
    <row r="66" ht="14.25" spans="1:5">
      <c r="A66" s="9"/>
      <c r="B66" s="9"/>
      <c r="C66" s="16" t="s">
        <v>83</v>
      </c>
      <c r="D66" s="16" t="s">
        <v>35</v>
      </c>
      <c r="E66" s="9"/>
    </row>
    <row r="67" ht="14.25" spans="1:5">
      <c r="A67" s="9"/>
      <c r="B67" s="9"/>
      <c r="C67" s="15" t="s">
        <v>64</v>
      </c>
      <c r="D67" s="14" t="s">
        <v>65</v>
      </c>
      <c r="E67" s="9"/>
    </row>
    <row r="68" ht="14.25" spans="1:5">
      <c r="A68" s="9"/>
      <c r="B68" s="9"/>
      <c r="C68" s="16" t="s">
        <v>84</v>
      </c>
      <c r="D68" s="16" t="s">
        <v>49</v>
      </c>
      <c r="E68" s="9"/>
    </row>
    <row r="69" ht="14.25" spans="1:5">
      <c r="A69" s="13" t="s">
        <v>85</v>
      </c>
      <c r="B69" s="9" t="s">
        <v>29</v>
      </c>
      <c r="C69" s="15" t="s">
        <v>56</v>
      </c>
      <c r="D69" s="15" t="s">
        <v>42</v>
      </c>
      <c r="E69" s="9"/>
    </row>
    <row r="70" ht="14.25" spans="1:5">
      <c r="A70" s="9"/>
      <c r="B70" s="9"/>
      <c r="C70" s="15" t="s">
        <v>51</v>
      </c>
      <c r="D70" s="15" t="s">
        <v>42</v>
      </c>
      <c r="E70" s="9"/>
    </row>
    <row r="71" ht="14.25" spans="1:5">
      <c r="A71" s="9"/>
      <c r="B71" s="9"/>
      <c r="C71" s="18" t="s">
        <v>72</v>
      </c>
      <c r="D71" s="15" t="s">
        <v>40</v>
      </c>
      <c r="E71" s="9"/>
    </row>
    <row r="72" ht="14.25" spans="1:5">
      <c r="A72" s="9"/>
      <c r="B72" s="9"/>
      <c r="C72" s="15" t="s">
        <v>52</v>
      </c>
      <c r="D72" s="14" t="s">
        <v>31</v>
      </c>
      <c r="E72" s="9"/>
    </row>
    <row r="73" ht="14.25" spans="1:5">
      <c r="A73" s="9"/>
      <c r="B73" s="9"/>
      <c r="C73" s="15" t="s">
        <v>30</v>
      </c>
      <c r="D73" s="14" t="s">
        <v>31</v>
      </c>
      <c r="E73" s="9"/>
    </row>
    <row r="74" ht="14.25" spans="1:5">
      <c r="A74" s="9"/>
      <c r="B74" s="9"/>
      <c r="C74" s="15" t="s">
        <v>74</v>
      </c>
      <c r="D74" s="15" t="s">
        <v>33</v>
      </c>
      <c r="E74" s="9"/>
    </row>
    <row r="75" ht="14.25" spans="1:5">
      <c r="A75" s="9"/>
      <c r="B75" s="9"/>
      <c r="C75" s="15" t="s">
        <v>32</v>
      </c>
      <c r="D75" s="15" t="s">
        <v>33</v>
      </c>
      <c r="E75" s="9"/>
    </row>
    <row r="76" ht="14.25" spans="1:5">
      <c r="A76" s="9"/>
      <c r="B76" s="9"/>
      <c r="C76" s="15" t="s">
        <v>60</v>
      </c>
      <c r="D76" s="15" t="s">
        <v>61</v>
      </c>
      <c r="E76" s="9"/>
    </row>
    <row r="77" ht="14.25" spans="1:5">
      <c r="A77" s="9"/>
      <c r="B77" s="9"/>
      <c r="C77" s="15" t="s">
        <v>86</v>
      </c>
      <c r="D77" s="15" t="s">
        <v>65</v>
      </c>
      <c r="E77" s="9"/>
    </row>
    <row r="78" ht="14.25" spans="1:5">
      <c r="A78" s="9"/>
      <c r="B78" s="9"/>
      <c r="C78" s="16" t="s">
        <v>87</v>
      </c>
      <c r="D78" s="16" t="s">
        <v>49</v>
      </c>
      <c r="E78" s="9"/>
    </row>
    <row r="79" ht="14.25" spans="1:5">
      <c r="A79" s="9"/>
      <c r="B79" s="9"/>
      <c r="C79" s="17" t="s">
        <v>75</v>
      </c>
      <c r="D79" s="15" t="s">
        <v>37</v>
      </c>
      <c r="E79" s="9"/>
    </row>
    <row r="80" ht="14.25" spans="1:5">
      <c r="A80" s="9"/>
      <c r="B80" s="9"/>
      <c r="C80" s="15" t="s">
        <v>88</v>
      </c>
      <c r="D80" s="15" t="s">
        <v>63</v>
      </c>
      <c r="E80" s="9"/>
    </row>
    <row r="81" ht="14.25" spans="1:5">
      <c r="A81" s="9"/>
      <c r="B81" s="9"/>
      <c r="C81" s="16" t="s">
        <v>34</v>
      </c>
      <c r="D81" s="16" t="s">
        <v>35</v>
      </c>
      <c r="E81" s="9"/>
    </row>
    <row r="82" ht="14.25" spans="1:5">
      <c r="A82" s="9"/>
      <c r="B82" s="9"/>
      <c r="C82" s="17" t="s">
        <v>53</v>
      </c>
      <c r="D82" s="16" t="s">
        <v>37</v>
      </c>
      <c r="E82" s="9"/>
    </row>
    <row r="83" ht="14.25" spans="1:5">
      <c r="A83" s="9"/>
      <c r="B83" s="9"/>
      <c r="C83" s="16" t="s">
        <v>80</v>
      </c>
      <c r="D83" s="16" t="s">
        <v>47</v>
      </c>
      <c r="E83" s="9"/>
    </row>
    <row r="84" ht="14.25" spans="1:5">
      <c r="A84" s="9"/>
      <c r="B84" s="9"/>
      <c r="C84" s="16" t="s">
        <v>38</v>
      </c>
      <c r="D84" s="16" t="s">
        <v>35</v>
      </c>
      <c r="E84" s="9"/>
    </row>
    <row r="85" ht="14.25" spans="1:5">
      <c r="A85" s="9"/>
      <c r="B85" s="9"/>
      <c r="C85" s="15" t="s">
        <v>39</v>
      </c>
      <c r="D85" s="15" t="s">
        <v>40</v>
      </c>
      <c r="E85" s="9"/>
    </row>
    <row r="86" ht="14.25" spans="1:5">
      <c r="A86" s="9"/>
      <c r="B86" s="9"/>
      <c r="C86" s="14" t="s">
        <v>41</v>
      </c>
      <c r="D86" s="14" t="s">
        <v>42</v>
      </c>
      <c r="E86" s="9"/>
    </row>
    <row r="87" ht="14.25" spans="1:5">
      <c r="A87" s="9"/>
      <c r="B87" s="9"/>
      <c r="C87" s="15" t="s">
        <v>43</v>
      </c>
      <c r="D87" s="15" t="s">
        <v>42</v>
      </c>
      <c r="E87" s="9"/>
    </row>
    <row r="88" ht="14.25" spans="1:5">
      <c r="A88" s="9"/>
      <c r="B88" s="9" t="s">
        <v>50</v>
      </c>
      <c r="C88" s="19" t="s">
        <v>79</v>
      </c>
      <c r="D88" s="19" t="s">
        <v>37</v>
      </c>
      <c r="E88" s="9"/>
    </row>
    <row r="89" ht="14.25" spans="1:5">
      <c r="A89" s="9"/>
      <c r="B89" s="9"/>
      <c r="C89" s="16" t="s">
        <v>36</v>
      </c>
      <c r="D89" s="16" t="s">
        <v>37</v>
      </c>
      <c r="E89" s="9"/>
    </row>
    <row r="90" ht="14.25" spans="1:5">
      <c r="A90" s="9"/>
      <c r="B90" s="9"/>
      <c r="C90" s="15" t="s">
        <v>89</v>
      </c>
      <c r="D90" s="14" t="s">
        <v>31</v>
      </c>
      <c r="E90" s="9"/>
    </row>
    <row r="91" ht="14.25" spans="1:5">
      <c r="A91" s="9"/>
      <c r="B91" s="9"/>
      <c r="C91" s="15" t="s">
        <v>90</v>
      </c>
      <c r="D91" s="14" t="s">
        <v>31</v>
      </c>
      <c r="E91" s="9"/>
    </row>
    <row r="92" ht="14.25" spans="1:5">
      <c r="A92" s="9"/>
      <c r="B92" s="9"/>
      <c r="C92" s="15" t="s">
        <v>91</v>
      </c>
      <c r="D92" s="14" t="s">
        <v>31</v>
      </c>
      <c r="E92" s="9"/>
    </row>
    <row r="93" ht="14.25" spans="1:5">
      <c r="A93" s="9"/>
      <c r="B93" s="9"/>
      <c r="C93" s="15" t="s">
        <v>81</v>
      </c>
      <c r="D93" s="15" t="s">
        <v>42</v>
      </c>
      <c r="E93" s="9"/>
    </row>
    <row r="94" ht="14.25" spans="1:5">
      <c r="A94" s="9"/>
      <c r="B94" s="9"/>
      <c r="C94" s="15" t="s">
        <v>92</v>
      </c>
      <c r="D94" s="15" t="s">
        <v>42</v>
      </c>
      <c r="E94" s="9"/>
    </row>
    <row r="95" ht="14.25" spans="1:5">
      <c r="A95" s="9"/>
      <c r="B95" s="9"/>
      <c r="C95" s="15" t="s">
        <v>44</v>
      </c>
      <c r="D95" s="15" t="s">
        <v>33</v>
      </c>
      <c r="E95" s="9"/>
    </row>
    <row r="96" ht="14.25" spans="1:5">
      <c r="A96" s="9"/>
      <c r="B96" s="9"/>
      <c r="C96" s="15" t="s">
        <v>45</v>
      </c>
      <c r="D96" s="15" t="s">
        <v>33</v>
      </c>
      <c r="E96" s="9"/>
    </row>
    <row r="97" ht="14.25" spans="1:5">
      <c r="A97" s="9"/>
      <c r="B97" s="9"/>
      <c r="C97" s="16" t="s">
        <v>93</v>
      </c>
      <c r="D97" s="16" t="s">
        <v>47</v>
      </c>
      <c r="E97" s="9"/>
    </row>
    <row r="98" ht="14.25" spans="1:5">
      <c r="A98" s="9"/>
      <c r="B98" s="9"/>
      <c r="C98" s="20" t="s">
        <v>94</v>
      </c>
      <c r="D98" s="16" t="s">
        <v>37</v>
      </c>
      <c r="E98" s="9"/>
    </row>
    <row r="99" ht="14.25" spans="1:5">
      <c r="A99" s="13" t="s">
        <v>95</v>
      </c>
      <c r="B99" s="9" t="s">
        <v>29</v>
      </c>
      <c r="C99" s="15" t="s">
        <v>52</v>
      </c>
      <c r="D99" s="14" t="s">
        <v>31</v>
      </c>
      <c r="E99" s="9"/>
    </row>
    <row r="100" ht="14.25" spans="1:5">
      <c r="A100" s="9"/>
      <c r="B100" s="9"/>
      <c r="C100" s="15" t="s">
        <v>74</v>
      </c>
      <c r="D100" s="15" t="s">
        <v>33</v>
      </c>
      <c r="E100" s="9"/>
    </row>
    <row r="101" ht="14.25" spans="1:5">
      <c r="A101" s="9"/>
      <c r="B101" s="9"/>
      <c r="C101" s="15" t="s">
        <v>32</v>
      </c>
      <c r="D101" s="15" t="s">
        <v>33</v>
      </c>
      <c r="E101" s="9"/>
    </row>
    <row r="102" ht="14.25" spans="1:5">
      <c r="A102" s="9"/>
      <c r="B102" s="9"/>
      <c r="C102" s="15" t="s">
        <v>60</v>
      </c>
      <c r="D102" s="15" t="s">
        <v>61</v>
      </c>
      <c r="E102" s="9"/>
    </row>
    <row r="103" ht="14.25" spans="1:5">
      <c r="A103" s="9"/>
      <c r="B103" s="9"/>
      <c r="C103" s="16" t="s">
        <v>87</v>
      </c>
      <c r="D103" s="16" t="s">
        <v>49</v>
      </c>
      <c r="E103" s="9"/>
    </row>
    <row r="104" ht="14.25" spans="1:5">
      <c r="A104" s="9"/>
      <c r="B104" s="9"/>
      <c r="C104" s="17" t="s">
        <v>75</v>
      </c>
      <c r="D104" s="15" t="s">
        <v>37</v>
      </c>
      <c r="E104" s="9"/>
    </row>
    <row r="105" ht="14.25" spans="1:5">
      <c r="A105" s="9"/>
      <c r="B105" s="9"/>
      <c r="C105" s="19" t="s">
        <v>79</v>
      </c>
      <c r="D105" s="19" t="s">
        <v>37</v>
      </c>
      <c r="E105" s="9"/>
    </row>
    <row r="106" ht="14.25" spans="1:5">
      <c r="A106" s="9"/>
      <c r="B106" s="9"/>
      <c r="C106" s="16" t="s">
        <v>36</v>
      </c>
      <c r="D106" s="16" t="s">
        <v>37</v>
      </c>
      <c r="E106" s="9"/>
    </row>
    <row r="107" ht="14.25" spans="1:5">
      <c r="A107" s="9"/>
      <c r="B107" s="9"/>
      <c r="C107" s="16" t="s">
        <v>38</v>
      </c>
      <c r="D107" s="16" t="s">
        <v>35</v>
      </c>
      <c r="E107" s="9"/>
    </row>
    <row r="108" ht="14.25" spans="1:5">
      <c r="A108" s="9"/>
      <c r="B108" s="9"/>
      <c r="C108" s="15" t="s">
        <v>90</v>
      </c>
      <c r="D108" s="14" t="s">
        <v>31</v>
      </c>
      <c r="E108" s="9"/>
    </row>
    <row r="109" ht="14.25" spans="1:5">
      <c r="A109" s="9"/>
      <c r="B109" s="9"/>
      <c r="C109" s="15" t="s">
        <v>45</v>
      </c>
      <c r="D109" s="15" t="s">
        <v>33</v>
      </c>
      <c r="E109" s="9"/>
    </row>
    <row r="110" ht="14.25" spans="1:5">
      <c r="A110" s="9"/>
      <c r="B110" s="9"/>
      <c r="C110" s="21" t="s">
        <v>96</v>
      </c>
      <c r="D110" s="16" t="s">
        <v>37</v>
      </c>
      <c r="E110" s="9"/>
    </row>
    <row r="111" ht="14.25" spans="1:5">
      <c r="A111" s="9"/>
      <c r="B111" s="9" t="s">
        <v>50</v>
      </c>
      <c r="C111" s="15" t="s">
        <v>51</v>
      </c>
      <c r="D111" s="15" t="s">
        <v>42</v>
      </c>
      <c r="E111" s="9"/>
    </row>
    <row r="112" ht="14.25" spans="1:5">
      <c r="A112" s="9"/>
      <c r="B112" s="9"/>
      <c r="C112" s="17" t="s">
        <v>53</v>
      </c>
      <c r="D112" s="16" t="s">
        <v>37</v>
      </c>
      <c r="E112" s="9"/>
    </row>
    <row r="113" ht="14.25" spans="1:5">
      <c r="A113" s="9"/>
      <c r="B113" s="9"/>
      <c r="C113" s="15" t="s">
        <v>43</v>
      </c>
      <c r="D113" s="15" t="s">
        <v>42</v>
      </c>
      <c r="E113" s="9"/>
    </row>
    <row r="114" ht="14.25" spans="1:5">
      <c r="A114" s="9"/>
      <c r="B114" s="9"/>
      <c r="C114" s="15" t="s">
        <v>44</v>
      </c>
      <c r="D114" s="15" t="s">
        <v>33</v>
      </c>
      <c r="E114" s="9"/>
    </row>
    <row r="115" ht="14.25" spans="1:5">
      <c r="A115" s="9"/>
      <c r="B115" s="9"/>
      <c r="C115" s="15" t="s">
        <v>45</v>
      </c>
      <c r="D115" s="15" t="s">
        <v>33</v>
      </c>
      <c r="E115" s="9"/>
    </row>
    <row r="116" ht="14.25" spans="1:5">
      <c r="A116" s="9"/>
      <c r="B116" s="9"/>
      <c r="C116" s="20" t="s">
        <v>94</v>
      </c>
      <c r="D116" s="16" t="s">
        <v>37</v>
      </c>
      <c r="E116" s="9"/>
    </row>
    <row r="117" ht="14.25" spans="1:5">
      <c r="A117" s="9"/>
      <c r="B117" s="9"/>
      <c r="C117" s="16" t="s">
        <v>97</v>
      </c>
      <c r="D117" s="16" t="s">
        <v>47</v>
      </c>
      <c r="E117" s="9"/>
    </row>
    <row r="118" ht="14.25" spans="1:5">
      <c r="A118" s="9"/>
      <c r="B118" s="9"/>
      <c r="C118" s="16" t="s">
        <v>82</v>
      </c>
      <c r="D118" s="16" t="s">
        <v>35</v>
      </c>
      <c r="E118" s="9"/>
    </row>
    <row r="119" ht="14.25" spans="1:5">
      <c r="A119" s="9"/>
      <c r="B119" s="9"/>
      <c r="C119" s="16" t="s">
        <v>83</v>
      </c>
      <c r="D119" s="16" t="s">
        <v>35</v>
      </c>
      <c r="E119" s="9"/>
    </row>
    <row r="120" ht="14.25" spans="1:5">
      <c r="A120" s="9"/>
      <c r="B120" s="9"/>
      <c r="C120" s="15" t="s">
        <v>98</v>
      </c>
      <c r="D120" s="15" t="s">
        <v>63</v>
      </c>
      <c r="E120" s="9"/>
    </row>
  </sheetData>
  <mergeCells count="19">
    <mergeCell ref="A1:E1"/>
    <mergeCell ref="A3:A18"/>
    <mergeCell ref="A19:A32"/>
    <mergeCell ref="A33:A49"/>
    <mergeCell ref="A50:A68"/>
    <mergeCell ref="A69:A98"/>
    <mergeCell ref="A99:A120"/>
    <mergeCell ref="B3:B14"/>
    <mergeCell ref="B15:B18"/>
    <mergeCell ref="B19:B28"/>
    <mergeCell ref="B29:B32"/>
    <mergeCell ref="B33:B44"/>
    <mergeCell ref="B45:B49"/>
    <mergeCell ref="B50:B58"/>
    <mergeCell ref="B59:B68"/>
    <mergeCell ref="B69:B87"/>
    <mergeCell ref="B88:B98"/>
    <mergeCell ref="B99:B110"/>
    <mergeCell ref="B111:B12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17" sqref="F17"/>
    </sheetView>
  </sheetViews>
  <sheetFormatPr defaultColWidth="9" defaultRowHeight="13.5" outlineLevelCol="5"/>
  <cols>
    <col min="1" max="1" width="14.75" style="2" customWidth="1"/>
    <col min="2" max="5" width="9" style="2"/>
    <col min="6" max="6" width="9" style="3"/>
    <col min="7" max="16384" width="9" style="2"/>
  </cols>
  <sheetData>
    <row r="1" ht="21.95" customHeight="1" spans="1:6">
      <c r="A1" s="4" t="s">
        <v>99</v>
      </c>
      <c r="B1" s="4"/>
      <c r="C1" s="4"/>
      <c r="D1" s="4"/>
      <c r="E1" s="4"/>
      <c r="F1" s="5"/>
    </row>
    <row r="2" s="1" customFormat="1" ht="18" customHeight="1" spans="1:6">
      <c r="A2" s="6" t="s">
        <v>26</v>
      </c>
      <c r="B2" s="6" t="s">
        <v>100</v>
      </c>
      <c r="C2" s="6" t="s">
        <v>101</v>
      </c>
      <c r="D2" s="6" t="s">
        <v>102</v>
      </c>
      <c r="E2" s="7" t="s">
        <v>103</v>
      </c>
      <c r="F2" s="8" t="s">
        <v>27</v>
      </c>
    </row>
    <row r="3" spans="1:6">
      <c r="A3" s="9" t="s">
        <v>31</v>
      </c>
      <c r="B3" s="9">
        <v>7</v>
      </c>
      <c r="C3" s="9">
        <v>6</v>
      </c>
      <c r="D3" s="9">
        <f t="shared" ref="D3:D14" si="0">SUM(B3,C3)</f>
        <v>13</v>
      </c>
      <c r="E3" s="10">
        <f t="shared" ref="E3:E14" si="1">D3*0.2</f>
        <v>2.6</v>
      </c>
      <c r="F3" s="11"/>
    </row>
    <row r="4" spans="1:6">
      <c r="A4" s="9" t="s">
        <v>40</v>
      </c>
      <c r="B4" s="9">
        <v>6</v>
      </c>
      <c r="C4" s="9">
        <v>1</v>
      </c>
      <c r="D4" s="9">
        <f t="shared" si="0"/>
        <v>7</v>
      </c>
      <c r="E4" s="10">
        <f t="shared" si="1"/>
        <v>1.4</v>
      </c>
      <c r="F4" s="11"/>
    </row>
    <row r="5" spans="1:6">
      <c r="A5" s="9" t="s">
        <v>33</v>
      </c>
      <c r="B5" s="9">
        <v>16</v>
      </c>
      <c r="C5" s="9">
        <v>4</v>
      </c>
      <c r="D5" s="9">
        <f t="shared" si="0"/>
        <v>20</v>
      </c>
      <c r="E5" s="10">
        <f t="shared" si="1"/>
        <v>4</v>
      </c>
      <c r="F5" s="11"/>
    </row>
    <row r="6" spans="1:6">
      <c r="A6" s="9" t="s">
        <v>58</v>
      </c>
      <c r="B6" s="9">
        <v>3</v>
      </c>
      <c r="C6" s="9">
        <v>0</v>
      </c>
      <c r="D6" s="9">
        <f t="shared" si="0"/>
        <v>3</v>
      </c>
      <c r="E6" s="10">
        <f t="shared" si="1"/>
        <v>0.6</v>
      </c>
      <c r="F6" s="11"/>
    </row>
    <row r="7" spans="1:6">
      <c r="A7" s="9" t="s">
        <v>42</v>
      </c>
      <c r="B7" s="9">
        <v>8</v>
      </c>
      <c r="C7" s="9">
        <v>8</v>
      </c>
      <c r="D7" s="9">
        <f t="shared" si="0"/>
        <v>16</v>
      </c>
      <c r="E7" s="10">
        <f t="shared" si="1"/>
        <v>3.2</v>
      </c>
      <c r="F7" s="11"/>
    </row>
    <row r="8" spans="1:6">
      <c r="A8" s="9" t="s">
        <v>63</v>
      </c>
      <c r="B8" s="9">
        <v>2</v>
      </c>
      <c r="C8" s="9">
        <v>3</v>
      </c>
      <c r="D8" s="9">
        <f t="shared" si="0"/>
        <v>5</v>
      </c>
      <c r="E8" s="10">
        <f t="shared" si="1"/>
        <v>1</v>
      </c>
      <c r="F8" s="11"/>
    </row>
    <row r="9" spans="1:6">
      <c r="A9" s="9" t="s">
        <v>37</v>
      </c>
      <c r="B9" s="9">
        <v>8</v>
      </c>
      <c r="C9" s="9">
        <v>8</v>
      </c>
      <c r="D9" s="9">
        <f t="shared" si="0"/>
        <v>16</v>
      </c>
      <c r="E9" s="10">
        <f t="shared" si="1"/>
        <v>3.2</v>
      </c>
      <c r="F9" s="11"/>
    </row>
    <row r="10" spans="1:6">
      <c r="A10" s="9" t="s">
        <v>47</v>
      </c>
      <c r="B10" s="9">
        <v>4</v>
      </c>
      <c r="C10" s="9">
        <v>4</v>
      </c>
      <c r="D10" s="9">
        <f t="shared" si="0"/>
        <v>8</v>
      </c>
      <c r="E10" s="10">
        <f t="shared" si="1"/>
        <v>1.6</v>
      </c>
      <c r="F10" s="11"/>
    </row>
    <row r="11" spans="1:6">
      <c r="A11" s="9" t="s">
        <v>61</v>
      </c>
      <c r="B11" s="9">
        <v>3</v>
      </c>
      <c r="C11" s="9">
        <v>2</v>
      </c>
      <c r="D11" s="9">
        <f t="shared" si="0"/>
        <v>5</v>
      </c>
      <c r="E11" s="10">
        <f t="shared" si="1"/>
        <v>1</v>
      </c>
      <c r="F11" s="11"/>
    </row>
    <row r="12" spans="1:6">
      <c r="A12" s="9" t="s">
        <v>65</v>
      </c>
      <c r="B12" s="9">
        <v>3</v>
      </c>
      <c r="C12" s="9">
        <v>3</v>
      </c>
      <c r="D12" s="9">
        <f t="shared" si="0"/>
        <v>6</v>
      </c>
      <c r="E12" s="10">
        <f t="shared" si="1"/>
        <v>1.2</v>
      </c>
      <c r="F12" s="11"/>
    </row>
    <row r="13" spans="1:6">
      <c r="A13" s="9" t="s">
        <v>49</v>
      </c>
      <c r="B13" s="9">
        <v>5</v>
      </c>
      <c r="C13" s="9">
        <v>1</v>
      </c>
      <c r="D13" s="9">
        <f t="shared" si="0"/>
        <v>6</v>
      </c>
      <c r="E13" s="10">
        <f t="shared" si="1"/>
        <v>1.2</v>
      </c>
      <c r="F13" s="11"/>
    </row>
    <row r="14" spans="1:6">
      <c r="A14" s="9" t="s">
        <v>35</v>
      </c>
      <c r="B14" s="9">
        <v>10</v>
      </c>
      <c r="C14" s="9">
        <v>4</v>
      </c>
      <c r="D14" s="9">
        <f t="shared" si="0"/>
        <v>14</v>
      </c>
      <c r="E14" s="10">
        <f t="shared" si="1"/>
        <v>2.8</v>
      </c>
      <c r="F14" s="11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文明寝室期数</vt:lpstr>
      <vt:lpstr>文明寝室次数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超超Yang</cp:lastModifiedBy>
  <dcterms:created xsi:type="dcterms:W3CDTF">2018-10-17T16:07:00Z</dcterms:created>
  <cp:lastPrinted>2019-10-23T02:56:00Z</cp:lastPrinted>
  <dcterms:modified xsi:type="dcterms:W3CDTF">2020-06-22T04:25:26Z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2052-11.1.0.9740</vt:lpwstr>
  </property>
</Properties>
</file>